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derm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P20" i="1" l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  <c r="L4" i="1" l="1"/>
  <c r="L24" i="1" s="1"/>
</calcChain>
</file>

<file path=xl/sharedStrings.xml><?xml version="1.0" encoding="utf-8"?>
<sst xmlns="http://schemas.openxmlformats.org/spreadsheetml/2006/main" count="66" uniqueCount="66">
  <si>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</si>
  <si>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</si>
  <si>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</si>
  <si>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</si>
  <si>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</si>
  <si>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</si>
  <si>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</si>
  <si>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</si>
  <si>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</si>
  <si>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</si>
  <si>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</si>
  <si>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</si>
  <si>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</si>
  <si>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</si>
  <si>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</si>
  <si>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Time</t>
  </si>
  <si>
    <t>Part of Day</t>
  </si>
  <si>
    <t>Quarter 1</t>
  </si>
  <si>
    <t>Quarter 2</t>
  </si>
  <si>
    <t>Quarter 3</t>
  </si>
  <si>
    <t>Quarter 4</t>
  </si>
  <si>
    <t>Breakfast 15%</t>
  </si>
  <si>
    <t>Lunch 35%</t>
  </si>
  <si>
    <t>Dinner 50 %</t>
  </si>
  <si>
    <t>Meals/ Day</t>
  </si>
  <si>
    <t>Meals Provided</t>
  </si>
  <si>
    <t>B .15</t>
  </si>
  <si>
    <t>L .35</t>
  </si>
  <si>
    <t>D .5</t>
  </si>
  <si>
    <t>%</t>
  </si>
  <si>
    <t>Directions:</t>
  </si>
  <si>
    <t>Conus</t>
  </si>
  <si>
    <t>OCONUS</t>
  </si>
  <si>
    <t>International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</si>
  <si>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Look up the meal and IE rate on one of the following websites: </t>
    </r>
  </si>
  <si>
    <t>City, State</t>
  </si>
  <si>
    <t>Meals &amp; Incidental Calculator</t>
  </si>
  <si>
    <t>M &amp; IE</t>
  </si>
  <si>
    <t>Day 16</t>
  </si>
  <si>
    <t>Day 17</t>
  </si>
  <si>
    <t>Day 18</t>
  </si>
  <si>
    <t>Day 19</t>
  </si>
  <si>
    <t>Day 20</t>
  </si>
  <si>
    <t>Total</t>
  </si>
  <si>
    <t>Lodging Rate:</t>
  </si>
  <si>
    <t>Max Lodging Rate:</t>
  </si>
  <si>
    <t>Departure</t>
  </si>
  <si>
    <t>Arrival</t>
  </si>
  <si>
    <t>12:00 am  – 5:59 am</t>
  </si>
  <si>
    <t xml:space="preserve">Time </t>
  </si>
  <si>
    <t>6:00 am – 11:59 am</t>
  </si>
  <si>
    <t>12:00 pm – 5:59 pm</t>
  </si>
  <si>
    <t>6:00 pm – 11:59 pm</t>
  </si>
  <si>
    <t>am/pm</t>
  </si>
  <si>
    <t>Personal %</t>
  </si>
  <si>
    <t>1 thorugh 5</t>
  </si>
  <si>
    <t>6 through 11</t>
  </si>
  <si>
    <t xml:space="preserve"> 12 through 17</t>
  </si>
  <si>
    <t>18  though 23</t>
  </si>
  <si>
    <t>Personal Hours</t>
  </si>
  <si>
    <t>Enter</t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</si>
  <si>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>: If the traveler took personal time then you need to know the total number of personal hours taken for each day. Please reference the chart in column O and P. You will enter .25, .5, .75 or 1. If the traveler took 24 hours of personal then you would enter a 1 in column F and G.</t>
    </r>
  </si>
  <si>
    <t>You can place the Lodging rate from the website in box P19. In box P20 the Max lodging rate per night will be calculated.</t>
  </si>
  <si>
    <t>Place the meal rate for each day in column C.</t>
  </si>
  <si>
    <r>
      <rPr>
        <b/>
        <sz val="11"/>
        <color theme="1"/>
        <rFont val="Calibri"/>
        <family val="2"/>
        <scheme val="minor"/>
      </rPr>
      <t>Step 4:</t>
    </r>
    <r>
      <rPr>
        <sz val="11"/>
        <color theme="1"/>
        <rFont val="Calibri"/>
        <family val="2"/>
        <scheme val="minor"/>
      </rPr>
      <t xml:space="preserve"> Determine the number of meals provided for each day. If a Breakfast is provided then you will place .15 in column I. If a Lunch is provided then you will place a .35 in column J. If a dinner is provided then you will place a .5 in column K.</t>
    </r>
  </si>
  <si>
    <r>
      <rPr>
        <b/>
        <sz val="11"/>
        <color theme="1"/>
        <rFont val="Calibri"/>
        <family val="2"/>
        <scheme val="minor"/>
      </rPr>
      <t>Step 2</t>
    </r>
    <r>
      <rPr>
        <sz val="11"/>
        <color theme="1"/>
        <rFont val="Calibri"/>
        <family val="2"/>
        <scheme val="minor"/>
      </rPr>
      <t>: Enter the time and a.m. / p.m  of when the travel begins and ends (column D &amp; E). Use this time to determine what percentage to enter in column F. You will use the chart in column P and Q. Please note that only the following should be entered in column F (.25, .5, .75,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</si>
</sst>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1"/>
    <xf numFmtId="4" fontId="1" fillId="0" borderId="1" xfId="0" applyNumberFormat="1" applyFont="1" applyBorder="1"/>
    <xf numFmtId="0" fontId="0" fillId="0" borderId="3" xfId="0" applyBorder="1"/>
    <xf numFmtId="0" fontId="0" fillId="0" borderId="5" xfId="0" applyBorder="1"/>
    <xf numFmtId="4" fontId="5" fillId="0" borderId="0" xfId="0" applyNumberFormat="1" applyFont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9" fontId="0" fillId="0" borderId="7" xfId="0" applyNumberFormat="1" applyBorder="1"/>
    <xf numFmtId="9" fontId="0" fillId="0" borderId="5" xfId="0" applyNumberFormat="1" applyBorder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0" fillId="0" borderId="12" xfId="0" applyNumberFormat="1" applyBorder="1"/>
    <xf numFmtId="9" fontId="0" fillId="0" borderId="13" xfId="0" applyNumberFormat="1" applyBorder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9" fontId="0" fillId="0" borderId="15" xfId="0" applyNumberFormat="1" applyBorder="1"/>
    <xf numFmtId="9" fontId="0" fillId="0" borderId="16" xfId="0" applyNumberFormat="1" applyBorder="1"/>
    <xf numFmtId="164" fontId="0" fillId="0" borderId="7" xfId="0" applyNumberForma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" fontId="0" fillId="0" borderId="0" xfId="0" applyNumberFormat="1"/>
    <xf numFmtId="1" fontId="0" fillId="0" borderId="0" xfId="0" applyNumberFormat="1" applyFill="1"/>
    <xf numFmtId="16" fontId="0" fillId="0" borderId="20" xfId="0" applyNumberForma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164" fontId="0" fillId="0" borderId="6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oprals.state.gov/web920/per_diem.asp" TargetMode="External"/><Relationship Id="rId2" Type="http://schemas.openxmlformats.org/officeDocument/2006/relationships/hyperlink" Target="http://www.defensetravel.dod.mil/site/perdiemCalc.cfm" TargetMode="External"/><Relationship Id="rId1" Type="http://schemas.openxmlformats.org/officeDocument/2006/relationships/hyperlink" Target="http://www.gsa.gov/portal/content/10487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W4" sqref="W4"/>
    </sheetView>
  </sheetViews>
  <sheetFormatPr defaultRowHeight="15" x14ac:dyDescent="0.25"/>
  <cols>
    <col min="1" max="1" width="7.140625" customWidth="1"/>
    <col min="2" max="2" width="15.140625" customWidth="1"/>
    <col min="3" max="3" width="6.5703125" customWidth="1"/>
    <col min="4" max="4" width="5.28515625" customWidth="1"/>
    <col min="5" max="5" width="7.140625" customWidth="1"/>
    <col min="6" max="6" width="5" bestFit="1" customWidth="1"/>
    <col min="7" max="7" width="8.7109375" customWidth="1"/>
    <col min="8" max="8" width="10.85546875" bestFit="1" customWidth="1"/>
    <col min="9" max="9" width="5.140625" bestFit="1" customWidth="1"/>
    <col min="10" max="10" width="4.85546875" bestFit="1" customWidth="1"/>
    <col min="11" max="11" width="4.28515625" bestFit="1" customWidth="1"/>
    <col min="12" max="12" width="6.5703125" bestFit="1" customWidth="1"/>
    <col min="13" max="13" width="3" style="33" bestFit="1" customWidth="1"/>
    <col min="14" max="14" width="13.42578125" bestFit="1" customWidth="1"/>
    <col min="15" max="15" width="20.140625" bestFit="1" customWidth="1"/>
    <col min="16" max="16" width="11" customWidth="1"/>
  </cols>
  <sheetData>
    <row r="1" spans="1:17" ht="27" thickBot="1" x14ac:dyDescent="0.4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15.75" x14ac:dyDescent="0.25">
      <c r="G2" s="49" t="s">
        <v>54</v>
      </c>
      <c r="I2" s="6" t="s">
        <v>25</v>
      </c>
      <c r="J2" s="6"/>
      <c r="K2" s="6"/>
      <c r="N2" s="17" t="s">
        <v>16</v>
      </c>
      <c r="O2" s="18" t="s">
        <v>49</v>
      </c>
      <c r="P2" s="18" t="s">
        <v>46</v>
      </c>
      <c r="Q2" s="19" t="s">
        <v>47</v>
      </c>
    </row>
    <row r="3" spans="1:17" ht="15.75" x14ac:dyDescent="0.25">
      <c r="B3" s="6" t="s">
        <v>35</v>
      </c>
      <c r="C3" s="6" t="s">
        <v>37</v>
      </c>
      <c r="D3" s="6" t="s">
        <v>15</v>
      </c>
      <c r="E3" s="6" t="s">
        <v>53</v>
      </c>
      <c r="F3" s="6" t="s">
        <v>29</v>
      </c>
      <c r="G3" s="49"/>
      <c r="H3" s="3" t="s">
        <v>24</v>
      </c>
      <c r="I3" t="s">
        <v>26</v>
      </c>
      <c r="J3" t="s">
        <v>27</v>
      </c>
      <c r="K3" t="s">
        <v>28</v>
      </c>
      <c r="L3" s="11" t="s">
        <v>43</v>
      </c>
      <c r="N3" s="20" t="s">
        <v>17</v>
      </c>
      <c r="O3" s="21" t="s">
        <v>48</v>
      </c>
      <c r="P3" s="22">
        <v>1</v>
      </c>
      <c r="Q3" s="23">
        <v>0.25</v>
      </c>
    </row>
    <row r="4" spans="1:17" ht="15.75" x14ac:dyDescent="0.25">
      <c r="A4" t="s">
        <v>0</v>
      </c>
      <c r="B4" s="44"/>
      <c r="C4" s="45"/>
      <c r="D4" s="46"/>
      <c r="E4" s="46"/>
      <c r="F4" s="45">
        <v>0</v>
      </c>
      <c r="G4" s="45"/>
      <c r="H4" s="1">
        <f>C4*(F4-G4)</f>
        <v>0</v>
      </c>
      <c r="I4" s="44"/>
      <c r="J4" s="44"/>
      <c r="K4" s="44"/>
      <c r="L4" s="5">
        <f>H4*(1-(I4+J4+K4))</f>
        <v>0</v>
      </c>
      <c r="M4" s="34"/>
      <c r="N4" s="20" t="s">
        <v>18</v>
      </c>
      <c r="O4" s="21" t="s">
        <v>50</v>
      </c>
      <c r="P4" s="22">
        <v>0.75</v>
      </c>
      <c r="Q4" s="23">
        <v>0.5</v>
      </c>
    </row>
    <row r="5" spans="1:17" ht="16.5" thickBot="1" x14ac:dyDescent="0.3">
      <c r="A5" t="s">
        <v>1</v>
      </c>
      <c r="B5" s="44"/>
      <c r="C5" s="45"/>
      <c r="D5" s="46"/>
      <c r="E5" s="45"/>
      <c r="F5" s="45">
        <v>0</v>
      </c>
      <c r="G5" s="45"/>
      <c r="H5" s="1">
        <f t="shared" ref="H5:H23" si="0">C5*(F5-G5)</f>
        <v>0</v>
      </c>
      <c r="I5" s="44"/>
      <c r="J5" s="44"/>
      <c r="K5" s="44"/>
      <c r="L5" s="5">
        <f t="shared" ref="L5:L23" si="1">H5*(1-(I5+J5+K5))</f>
        <v>0</v>
      </c>
      <c r="M5" s="34"/>
      <c r="N5" s="24" t="s">
        <v>19</v>
      </c>
      <c r="O5" s="25" t="s">
        <v>51</v>
      </c>
      <c r="P5" s="26">
        <v>0.5</v>
      </c>
      <c r="Q5" s="27">
        <v>0.75</v>
      </c>
    </row>
    <row r="6" spans="1:17" ht="16.5" thickBot="1" x14ac:dyDescent="0.3">
      <c r="A6" t="s">
        <v>2</v>
      </c>
      <c r="B6" s="44"/>
      <c r="C6" s="45"/>
      <c r="D6" s="46"/>
      <c r="E6" s="46"/>
      <c r="F6" s="45">
        <v>0</v>
      </c>
      <c r="G6" s="45"/>
      <c r="H6" s="1">
        <f t="shared" si="0"/>
        <v>0</v>
      </c>
      <c r="I6" s="44"/>
      <c r="J6" s="44"/>
      <c r="K6" s="44"/>
      <c r="L6" s="5">
        <f t="shared" si="1"/>
        <v>0</v>
      </c>
      <c r="M6" s="34"/>
      <c r="N6" s="13" t="s">
        <v>20</v>
      </c>
      <c r="O6" s="14" t="s">
        <v>52</v>
      </c>
      <c r="P6" s="15">
        <v>0.25</v>
      </c>
      <c r="Q6" s="16">
        <v>1</v>
      </c>
    </row>
    <row r="7" spans="1:17" ht="15.75" thickBot="1" x14ac:dyDescent="0.3">
      <c r="A7" t="s">
        <v>3</v>
      </c>
      <c r="B7" s="44"/>
      <c r="C7" s="45"/>
      <c r="D7" s="45"/>
      <c r="E7" s="45"/>
      <c r="F7" s="45">
        <v>0</v>
      </c>
      <c r="G7" s="45"/>
      <c r="H7" s="1">
        <f t="shared" si="0"/>
        <v>0</v>
      </c>
      <c r="I7" s="44"/>
      <c r="J7" s="44"/>
      <c r="K7" s="44"/>
      <c r="L7" s="5">
        <f t="shared" si="1"/>
        <v>0</v>
      </c>
      <c r="M7" s="34"/>
      <c r="O7" s="12"/>
    </row>
    <row r="8" spans="1:17" ht="15.75" x14ac:dyDescent="0.25">
      <c r="A8" t="s">
        <v>4</v>
      </c>
      <c r="B8" s="44"/>
      <c r="C8" s="45"/>
      <c r="D8" s="46"/>
      <c r="E8" s="45"/>
      <c r="F8" s="45">
        <v>0</v>
      </c>
      <c r="G8" s="45"/>
      <c r="H8" s="1">
        <f t="shared" si="0"/>
        <v>0</v>
      </c>
      <c r="I8" s="44"/>
      <c r="J8" s="44"/>
      <c r="K8" s="44"/>
      <c r="L8" s="5">
        <f t="shared" si="1"/>
        <v>0</v>
      </c>
      <c r="M8" s="34"/>
      <c r="O8" s="40" t="s">
        <v>59</v>
      </c>
      <c r="P8" s="41" t="s">
        <v>60</v>
      </c>
    </row>
    <row r="9" spans="1:17" ht="15.75" x14ac:dyDescent="0.25">
      <c r="A9" t="s">
        <v>5</v>
      </c>
      <c r="B9" s="44"/>
      <c r="C9" s="45"/>
      <c r="D9" s="45"/>
      <c r="E9" s="45"/>
      <c r="F9" s="45">
        <v>0</v>
      </c>
      <c r="G9" s="45"/>
      <c r="H9" s="1">
        <f t="shared" si="0"/>
        <v>0</v>
      </c>
      <c r="I9" s="44"/>
      <c r="J9" s="44"/>
      <c r="K9" s="44"/>
      <c r="L9" s="5">
        <f t="shared" si="1"/>
        <v>0</v>
      </c>
      <c r="M9" s="34"/>
      <c r="N9" s="32"/>
      <c r="O9" s="35" t="s">
        <v>55</v>
      </c>
      <c r="P9" s="38">
        <v>0</v>
      </c>
    </row>
    <row r="10" spans="1:17" ht="15.75" x14ac:dyDescent="0.25">
      <c r="A10" t="s">
        <v>6</v>
      </c>
      <c r="B10" s="44"/>
      <c r="C10" s="45"/>
      <c r="D10" s="45"/>
      <c r="E10" s="45"/>
      <c r="F10" s="45">
        <v>0</v>
      </c>
      <c r="G10" s="45"/>
      <c r="H10" s="1">
        <f t="shared" si="0"/>
        <v>0</v>
      </c>
      <c r="I10" s="44"/>
      <c r="J10" s="44"/>
      <c r="K10" s="44"/>
      <c r="L10" s="5">
        <f t="shared" si="1"/>
        <v>0</v>
      </c>
      <c r="M10" s="34"/>
      <c r="N10" s="12"/>
      <c r="O10" s="36" t="s">
        <v>56</v>
      </c>
      <c r="P10" s="38">
        <v>0.25</v>
      </c>
    </row>
    <row r="11" spans="1:17" ht="15.75" x14ac:dyDescent="0.25">
      <c r="A11" t="s">
        <v>7</v>
      </c>
      <c r="B11" s="44"/>
      <c r="C11" s="45"/>
      <c r="D11" s="45"/>
      <c r="E11" s="45"/>
      <c r="F11" s="45">
        <v>0</v>
      </c>
      <c r="G11" s="45"/>
      <c r="H11" s="1">
        <f t="shared" si="0"/>
        <v>0</v>
      </c>
      <c r="I11" s="44"/>
      <c r="J11" s="44"/>
      <c r="K11" s="44"/>
      <c r="L11" s="5">
        <f t="shared" si="1"/>
        <v>0</v>
      </c>
      <c r="N11" s="12"/>
      <c r="O11" s="36" t="s">
        <v>57</v>
      </c>
      <c r="P11" s="38">
        <v>0.5</v>
      </c>
    </row>
    <row r="12" spans="1:17" ht="15.75" x14ac:dyDescent="0.25">
      <c r="A12" t="s">
        <v>8</v>
      </c>
      <c r="B12" s="44"/>
      <c r="C12" s="45"/>
      <c r="D12" s="45"/>
      <c r="E12" s="45"/>
      <c r="F12" s="45">
        <v>0</v>
      </c>
      <c r="G12" s="45"/>
      <c r="H12" s="1">
        <f t="shared" si="0"/>
        <v>0</v>
      </c>
      <c r="I12" s="44"/>
      <c r="J12" s="44"/>
      <c r="K12" s="44"/>
      <c r="L12" s="5">
        <f t="shared" si="1"/>
        <v>0</v>
      </c>
      <c r="N12" s="12"/>
      <c r="O12" s="36" t="s">
        <v>58</v>
      </c>
      <c r="P12" s="38">
        <v>0.75</v>
      </c>
    </row>
    <row r="13" spans="1:17" ht="15.75" thickBot="1" x14ac:dyDescent="0.3">
      <c r="A13" t="s">
        <v>9</v>
      </c>
      <c r="B13" s="44"/>
      <c r="C13" s="45"/>
      <c r="D13" s="46"/>
      <c r="E13" s="45"/>
      <c r="F13" s="45">
        <v>0</v>
      </c>
      <c r="G13" s="45"/>
      <c r="H13" s="1">
        <f t="shared" si="0"/>
        <v>0</v>
      </c>
      <c r="I13" s="44"/>
      <c r="J13" s="44"/>
      <c r="K13" s="44"/>
      <c r="L13" s="5">
        <f t="shared" si="1"/>
        <v>0</v>
      </c>
      <c r="O13" s="37">
        <v>24</v>
      </c>
      <c r="P13" s="39">
        <v>1</v>
      </c>
    </row>
    <row r="14" spans="1:17" ht="15.75" thickBot="1" x14ac:dyDescent="0.3">
      <c r="A14" t="s">
        <v>10</v>
      </c>
      <c r="B14" s="44"/>
      <c r="C14" s="45"/>
      <c r="D14" s="45"/>
      <c r="E14" s="45"/>
      <c r="F14" s="45">
        <v>0</v>
      </c>
      <c r="G14" s="45"/>
      <c r="H14" s="1">
        <f t="shared" si="0"/>
        <v>0</v>
      </c>
      <c r="I14" s="44"/>
      <c r="J14" s="44"/>
      <c r="K14" s="44"/>
      <c r="L14" s="5">
        <f t="shared" si="1"/>
        <v>0</v>
      </c>
    </row>
    <row r="15" spans="1:17" x14ac:dyDescent="0.25">
      <c r="A15" t="s">
        <v>11</v>
      </c>
      <c r="B15" s="44"/>
      <c r="C15" s="45"/>
      <c r="D15" s="45"/>
      <c r="E15" s="45"/>
      <c r="F15" s="45">
        <v>0</v>
      </c>
      <c r="G15" s="45"/>
      <c r="H15" s="1">
        <f t="shared" si="0"/>
        <v>0</v>
      </c>
      <c r="I15" s="44"/>
      <c r="J15" s="44"/>
      <c r="K15" s="44"/>
      <c r="L15" s="5">
        <f t="shared" si="1"/>
        <v>0</v>
      </c>
      <c r="O15" s="29" t="s">
        <v>21</v>
      </c>
    </row>
    <row r="16" spans="1:17" x14ac:dyDescent="0.25">
      <c r="A16" t="s">
        <v>12</v>
      </c>
      <c r="B16" s="44"/>
      <c r="C16" s="45"/>
      <c r="D16" s="45"/>
      <c r="E16" s="45"/>
      <c r="F16" s="45">
        <v>0</v>
      </c>
      <c r="G16" s="45"/>
      <c r="H16" s="1">
        <f t="shared" si="0"/>
        <v>0</v>
      </c>
      <c r="I16" s="44"/>
      <c r="J16" s="44"/>
      <c r="K16" s="44"/>
      <c r="L16" s="5">
        <f t="shared" si="1"/>
        <v>0</v>
      </c>
      <c r="O16" s="30" t="s">
        <v>22</v>
      </c>
    </row>
    <row r="17" spans="1:17" ht="15.75" thickBot="1" x14ac:dyDescent="0.3">
      <c r="A17" t="s">
        <v>13</v>
      </c>
      <c r="B17" s="44"/>
      <c r="C17" s="45"/>
      <c r="D17" s="45"/>
      <c r="E17" s="45"/>
      <c r="F17" s="45">
        <v>0</v>
      </c>
      <c r="G17" s="45"/>
      <c r="H17" s="1">
        <f t="shared" si="0"/>
        <v>0</v>
      </c>
      <c r="I17" s="44"/>
      <c r="J17" s="44"/>
      <c r="K17" s="44"/>
      <c r="L17" s="5">
        <f t="shared" si="1"/>
        <v>0</v>
      </c>
      <c r="O17" s="31" t="s">
        <v>23</v>
      </c>
    </row>
    <row r="18" spans="1:17" ht="15.75" thickBot="1" x14ac:dyDescent="0.3">
      <c r="A18" t="s">
        <v>14</v>
      </c>
      <c r="B18" s="44"/>
      <c r="C18" s="45"/>
      <c r="D18" s="45"/>
      <c r="E18" s="45"/>
      <c r="F18" s="45">
        <v>0</v>
      </c>
      <c r="G18" s="45"/>
      <c r="H18" s="1">
        <f t="shared" si="0"/>
        <v>0</v>
      </c>
      <c r="I18" s="44"/>
      <c r="J18" s="44"/>
      <c r="K18" s="44"/>
      <c r="L18" s="5">
        <f t="shared" si="1"/>
        <v>0</v>
      </c>
    </row>
    <row r="19" spans="1:17" x14ac:dyDescent="0.25">
      <c r="A19" t="s">
        <v>38</v>
      </c>
      <c r="B19" s="44"/>
      <c r="C19" s="45"/>
      <c r="D19" s="45"/>
      <c r="E19" s="45"/>
      <c r="F19" s="45">
        <v>0</v>
      </c>
      <c r="G19" s="45"/>
      <c r="H19" s="1">
        <f t="shared" si="0"/>
        <v>0</v>
      </c>
      <c r="I19" s="44"/>
      <c r="J19" s="44"/>
      <c r="K19" s="44"/>
      <c r="L19" s="5">
        <f t="shared" si="1"/>
        <v>0</v>
      </c>
      <c r="O19" s="42" t="s">
        <v>44</v>
      </c>
      <c r="P19" s="47">
        <v>0</v>
      </c>
      <c r="Q19" s="9"/>
    </row>
    <row r="20" spans="1:17" ht="15.75" thickBot="1" x14ac:dyDescent="0.3">
      <c r="A20" t="s">
        <v>39</v>
      </c>
      <c r="B20" s="44"/>
      <c r="C20" s="45"/>
      <c r="D20" s="45"/>
      <c r="E20" s="45"/>
      <c r="F20" s="45">
        <v>0</v>
      </c>
      <c r="G20" s="45"/>
      <c r="H20" s="1">
        <f t="shared" si="0"/>
        <v>0</v>
      </c>
      <c r="I20" s="44"/>
      <c r="J20" s="44"/>
      <c r="K20" s="44"/>
      <c r="L20" s="5">
        <f t="shared" si="1"/>
        <v>0</v>
      </c>
      <c r="O20" s="43" t="s">
        <v>45</v>
      </c>
      <c r="P20" s="28">
        <f>P19*1.5</f>
        <v>0</v>
      </c>
      <c r="Q20" s="10"/>
    </row>
    <row r="21" spans="1:17" x14ac:dyDescent="0.25">
      <c r="A21" t="s">
        <v>40</v>
      </c>
      <c r="B21" s="44"/>
      <c r="C21" s="45"/>
      <c r="D21" s="45"/>
      <c r="E21" s="45"/>
      <c r="F21" s="45">
        <v>0</v>
      </c>
      <c r="G21" s="45"/>
      <c r="H21" s="1">
        <f t="shared" si="0"/>
        <v>0</v>
      </c>
      <c r="I21" s="44"/>
      <c r="J21" s="44"/>
      <c r="K21" s="44"/>
      <c r="L21" s="5">
        <f t="shared" si="1"/>
        <v>0</v>
      </c>
    </row>
    <row r="22" spans="1:17" x14ac:dyDescent="0.25">
      <c r="A22" t="s">
        <v>41</v>
      </c>
      <c r="B22" s="44"/>
      <c r="C22" s="45"/>
      <c r="D22" s="45"/>
      <c r="E22" s="45"/>
      <c r="F22" s="45">
        <v>0</v>
      </c>
      <c r="G22" s="45"/>
      <c r="H22" s="1">
        <f t="shared" si="0"/>
        <v>0</v>
      </c>
      <c r="I22" s="44"/>
      <c r="J22" s="44"/>
      <c r="K22" s="44"/>
      <c r="L22" s="5">
        <f t="shared" si="1"/>
        <v>0</v>
      </c>
    </row>
    <row r="23" spans="1:17" ht="15.75" thickBot="1" x14ac:dyDescent="0.3">
      <c r="A23" t="s">
        <v>42</v>
      </c>
      <c r="B23" s="44"/>
      <c r="C23" s="45"/>
      <c r="D23" s="44"/>
      <c r="E23" s="44"/>
      <c r="F23" s="45">
        <v>0</v>
      </c>
      <c r="G23" s="45"/>
      <c r="H23" s="1">
        <f t="shared" si="0"/>
        <v>0</v>
      </c>
      <c r="I23" s="44"/>
      <c r="J23" s="44"/>
      <c r="K23" s="44"/>
      <c r="L23" s="5">
        <f t="shared" si="1"/>
        <v>0</v>
      </c>
    </row>
    <row r="24" spans="1:17" ht="15.75" thickBot="1" x14ac:dyDescent="0.3">
      <c r="C24" s="4"/>
      <c r="L24" s="8">
        <f>SUM(L4:L23)</f>
        <v>0</v>
      </c>
    </row>
    <row r="25" spans="1:17" x14ac:dyDescent="0.25">
      <c r="A25" s="2" t="s">
        <v>30</v>
      </c>
      <c r="B25" s="2"/>
      <c r="C25" s="2"/>
    </row>
    <row r="26" spans="1:17" x14ac:dyDescent="0.25">
      <c r="A26" s="51" t="s">
        <v>34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7" x14ac:dyDescent="0.25">
      <c r="B27" s="7" t="s">
        <v>31</v>
      </c>
      <c r="C27" s="7" t="s">
        <v>32</v>
      </c>
      <c r="E27" s="7" t="s">
        <v>33</v>
      </c>
    </row>
    <row r="28" spans="1:17" x14ac:dyDescent="0.25">
      <c r="B28" t="s">
        <v>63</v>
      </c>
    </row>
    <row r="29" spans="1:17" x14ac:dyDescent="0.25">
      <c r="B29" t="s">
        <v>62</v>
      </c>
    </row>
    <row r="30" spans="1:17" ht="33.75" customHeight="1" x14ac:dyDescent="0.25">
      <c r="A30" s="48" t="s">
        <v>65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33.75" customHeight="1" x14ac:dyDescent="0.25">
      <c r="A31" s="48" t="s">
        <v>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33" customHeight="1" x14ac:dyDescent="0.25">
      <c r="A32" s="48" t="s">
        <v>64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</sheetData>
  <sheetProtection algorithmName="SHA-512" hashValue="cAVHSOhAgOyNmxTqX9OdYrameh3YJ1ogIulYakRiHlDuxXh4Ye/6kUXgK2lbPs7YtPq+Y6GYht6Qg+D+QN5PZw==" saltValue="0rWbyNhXLeS8FeM8dLpVjw==" spinCount="100000" sheet="1" objects="1" scenarios="1"/>
  <mergeCells count="6">
    <mergeCell ref="A32:Q32"/>
    <mergeCell ref="G2:G3"/>
    <mergeCell ref="A31:Q31"/>
    <mergeCell ref="A1:O1"/>
    <mergeCell ref="A26:L26"/>
    <mergeCell ref="A30:Q30"/>
  </mergeCells>
  <hyperlinks>
    <hyperlink ref="B27" r:id="rId1"/>
    <hyperlink ref="C27" r:id="rId2"/>
    <hyperlink ref="E27" r:id="rId3"/>
  </hyperlinks>
  <pageMargins left="0.7" right="0.7" top="0.75" bottom="0.75" header="0.3" footer="0.3"/>
  <pageSetup scale="8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Quigley</dc:creator>
  <cp:lastModifiedBy>Maggie Quigley</cp:lastModifiedBy>
  <cp:lastPrinted>2016-01-20T21:12:12Z</cp:lastPrinted>
  <dcterms:created xsi:type="dcterms:W3CDTF">2016-01-14T20:09:45Z</dcterms:created>
  <dcterms:modified xsi:type="dcterms:W3CDTF">2016-01-28T20:24:37Z</dcterms:modified>
</cp:coreProperties>
</file>